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00" yWindow="7545" windowWidth="14745" windowHeight="7635"/>
  </bookViews>
  <sheets>
    <sheet name="среднегодовая 2025" sheetId="2" r:id="rId1"/>
  </sheets>
  <calcPr calcId="144525"/>
</workbook>
</file>

<file path=xl/calcChain.xml><?xml version="1.0" encoding="utf-8"?>
<calcChain xmlns="http://schemas.openxmlformats.org/spreadsheetml/2006/main">
  <c r="D13" i="2" l="1"/>
  <c r="D35" i="2" l="1"/>
  <c r="C35" i="2"/>
  <c r="D28" i="2"/>
  <c r="C39" i="2" l="1"/>
</calcChain>
</file>

<file path=xl/sharedStrings.xml><?xml version="1.0" encoding="utf-8"?>
<sst xmlns="http://schemas.openxmlformats.org/spreadsheetml/2006/main" count="34" uniqueCount="24">
  <si>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</si>
  <si>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</si>
  <si>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</si>
  <si>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</si>
  <si>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</si>
  <si>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</si>
  <si>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</si>
  <si>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</si>
  <si>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</si>
  <si>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</si>
  <si>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</si>
  <si>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</si>
  <si>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</si>
  <si>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</si>
  <si>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</si>
  <si>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УЗИ сердечно-сосудистой системы</t>
  </si>
  <si>
    <t>Приложение № 1</t>
  </si>
  <si>
    <t>Диспансерное наблюдение взрослого населения по поводу онкологических заболеваний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</si>
  <si>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</si>
  <si>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</si>
  <si>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</si>
  <si>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</si>
  <si>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от "14" ноября 2025 г. № 11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</si>
  <si>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01.11.2025)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</si>
</sst>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2" fillId="0" borderId="4" xfId="0" applyFont="1" applyBorder="1" applyAlignment="1">
      <alignment vertical="center" wrapText="1"/>
    </xf>
    <xf numFmtId="166" fontId="6" fillId="0" borderId="1" xfId="5" applyNumberFormat="1" applyFont="1" applyBorder="1" applyAlignment="1">
      <alignment horizontal="center" vertical="center"/>
    </xf>
    <xf numFmtId="0" fontId="8" fillId="0" borderId="0" xfId="0" applyFont="1" applyFill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zoomScaleNormal="100" zoomScaleSheetLayoutView="100" workbookViewId="0">
      <selection activeCell="A6" sqref="A6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2"/>
      <c r="D1" s="40" t="s">
        <v>16</v>
      </c>
      <c r="E1" s="40"/>
    </row>
    <row r="2" spans="1:13" x14ac:dyDescent="0.25">
      <c r="C2" s="40" t="s">
        <v>6</v>
      </c>
      <c r="D2" s="40"/>
      <c r="E2" s="40"/>
    </row>
    <row r="3" spans="1:13" x14ac:dyDescent="0.25">
      <c r="C3" s="40" t="s">
        <v>22</v>
      </c>
      <c r="D3" s="40"/>
      <c r="E3" s="40"/>
    </row>
    <row r="4" spans="1:13" x14ac:dyDescent="0.25">
      <c r="C4" s="20"/>
      <c r="D4" s="20"/>
      <c r="E4" s="20"/>
    </row>
    <row r="5" spans="1:13" ht="78.75" customHeight="1" x14ac:dyDescent="0.25">
      <c r="A5" s="39" t="s">
        <v>23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7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8">
        <v>1648</v>
      </c>
      <c r="D9" s="13">
        <v>227711572</v>
      </c>
    </row>
    <row r="10" spans="1:13" ht="31.5" x14ac:dyDescent="0.25">
      <c r="B10" s="16" t="s">
        <v>8</v>
      </c>
      <c r="C10" s="18">
        <v>1515</v>
      </c>
      <c r="D10" s="31">
        <v>212907879</v>
      </c>
    </row>
    <row r="11" spans="1:13" ht="15.75" x14ac:dyDescent="0.25">
      <c r="B11" s="21" t="s">
        <v>11</v>
      </c>
      <c r="C11" s="23">
        <v>58</v>
      </c>
      <c r="D11" s="13">
        <v>22298942</v>
      </c>
    </row>
    <row r="12" spans="1:13" ht="31.5" x14ac:dyDescent="0.25">
      <c r="B12" s="16" t="s">
        <v>8</v>
      </c>
      <c r="C12" s="23">
        <v>53</v>
      </c>
      <c r="D12" s="13">
        <v>21568687</v>
      </c>
    </row>
    <row r="13" spans="1:13" ht="15.75" x14ac:dyDescent="0.25">
      <c r="B13" s="30" t="s">
        <v>2</v>
      </c>
      <c r="C13" s="11"/>
      <c r="D13" s="27">
        <f>D9+D11</f>
        <v>250010514</v>
      </c>
    </row>
    <row r="16" spans="1:13" ht="35.25" customHeight="1" x14ac:dyDescent="0.25">
      <c r="B16" s="6" t="s">
        <v>0</v>
      </c>
      <c r="C16" s="6" t="s">
        <v>9</v>
      </c>
      <c r="D16" s="7" t="s">
        <v>1</v>
      </c>
    </row>
    <row r="17" spans="2:4" ht="15.75" x14ac:dyDescent="0.25">
      <c r="B17" s="5">
        <v>1</v>
      </c>
      <c r="C17" s="5">
        <v>2</v>
      </c>
      <c r="D17" s="5">
        <v>3</v>
      </c>
    </row>
    <row r="18" spans="2:4" ht="47.25" x14ac:dyDescent="0.25">
      <c r="B18" s="16" t="s">
        <v>18</v>
      </c>
      <c r="C18" s="22">
        <v>15671</v>
      </c>
      <c r="D18" s="31">
        <v>12416332</v>
      </c>
    </row>
    <row r="19" spans="2:4" ht="47.25" customHeight="1" x14ac:dyDescent="0.25">
      <c r="B19" s="16" t="s">
        <v>19</v>
      </c>
      <c r="C19" s="18">
        <v>5190</v>
      </c>
      <c r="D19" s="15">
        <v>17687429</v>
      </c>
    </row>
    <row r="20" spans="2:4" ht="47.25" x14ac:dyDescent="0.25">
      <c r="B20" s="16" t="s">
        <v>20</v>
      </c>
      <c r="C20" s="18">
        <v>680</v>
      </c>
      <c r="D20" s="15">
        <v>489192</v>
      </c>
    </row>
    <row r="21" spans="2:4" ht="47.25" x14ac:dyDescent="0.25">
      <c r="B21" s="16" t="s">
        <v>21</v>
      </c>
      <c r="C21" s="18">
        <v>378</v>
      </c>
      <c r="D21" s="15">
        <v>871199</v>
      </c>
    </row>
    <row r="22" spans="2:4" ht="47.25" x14ac:dyDescent="0.25">
      <c r="B22" s="16" t="s">
        <v>17</v>
      </c>
      <c r="C22" s="18">
        <v>1593</v>
      </c>
      <c r="D22" s="17">
        <v>8959863</v>
      </c>
    </row>
    <row r="23" spans="2:4" ht="15.75" x14ac:dyDescent="0.25">
      <c r="B23" s="16" t="s">
        <v>12</v>
      </c>
      <c r="C23" s="22">
        <v>2334</v>
      </c>
      <c r="D23" s="17">
        <v>22429334</v>
      </c>
    </row>
    <row r="24" spans="2:4" ht="15.75" x14ac:dyDescent="0.25">
      <c r="B24" s="16" t="s">
        <v>13</v>
      </c>
      <c r="C24" s="22">
        <v>2968</v>
      </c>
      <c r="D24" s="17">
        <v>22625781</v>
      </c>
    </row>
    <row r="25" spans="2:4" ht="31.5" x14ac:dyDescent="0.25">
      <c r="B25" s="16" t="s">
        <v>15</v>
      </c>
      <c r="C25" s="22">
        <v>178</v>
      </c>
      <c r="D25" s="17">
        <v>270552</v>
      </c>
    </row>
    <row r="26" spans="2:4" ht="31.5" x14ac:dyDescent="0.25">
      <c r="B26" s="16" t="s">
        <v>10</v>
      </c>
      <c r="C26" s="22">
        <v>2399</v>
      </c>
      <c r="D26" s="17">
        <v>5914560</v>
      </c>
    </row>
    <row r="27" spans="2:4" ht="94.5" x14ac:dyDescent="0.25">
      <c r="B27" s="16" t="s">
        <v>14</v>
      </c>
      <c r="C27" s="22">
        <v>1204</v>
      </c>
      <c r="D27" s="17">
        <v>5694854</v>
      </c>
    </row>
    <row r="28" spans="2:4" ht="15.75" x14ac:dyDescent="0.25">
      <c r="B28" s="2" t="s">
        <v>2</v>
      </c>
      <c r="C28" s="11"/>
      <c r="D28" s="28">
        <f>SUM(D18:D27)</f>
        <v>97359096</v>
      </c>
    </row>
    <row r="31" spans="2:4" ht="15.75" x14ac:dyDescent="0.25">
      <c r="B31" s="5" t="s">
        <v>4</v>
      </c>
      <c r="C31" s="6" t="s">
        <v>7</v>
      </c>
      <c r="D31" s="7" t="s">
        <v>1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12" t="s">
        <v>4</v>
      </c>
      <c r="C33" s="19">
        <v>1687</v>
      </c>
      <c r="D33" s="14">
        <v>347489650</v>
      </c>
    </row>
    <row r="34" spans="2:5" s="24" customFormat="1" ht="31.5" x14ac:dyDescent="0.25">
      <c r="B34" s="25" t="s">
        <v>8</v>
      </c>
      <c r="C34" s="19">
        <v>1687</v>
      </c>
      <c r="D34" s="26">
        <v>347489650</v>
      </c>
    </row>
    <row r="35" spans="2:5" ht="15.75" x14ac:dyDescent="0.25">
      <c r="B35" s="2" t="s">
        <v>2</v>
      </c>
      <c r="C35" s="29">
        <f>C33</f>
        <v>1687</v>
      </c>
      <c r="D35" s="27">
        <f>D33</f>
        <v>347489650</v>
      </c>
    </row>
    <row r="37" spans="2:5" ht="15.75" thickBot="1" x14ac:dyDescent="0.3"/>
    <row r="38" spans="2:5" x14ac:dyDescent="0.25">
      <c r="B38" s="33" t="s">
        <v>3</v>
      </c>
      <c r="C38" s="35" t="s">
        <v>1</v>
      </c>
      <c r="D38" s="36"/>
      <c r="E38" s="9"/>
    </row>
    <row r="39" spans="2:5" ht="16.5" thickBot="1" x14ac:dyDescent="0.3">
      <c r="B39" s="34"/>
      <c r="C39" s="37">
        <f>D13+D28+D35</f>
        <v>694859260</v>
      </c>
      <c r="D39" s="38"/>
      <c r="E39" s="9"/>
    </row>
  </sheetData>
  <mergeCells count="7">
    <mergeCell ref="B38:B39"/>
    <mergeCell ref="C38:D38"/>
    <mergeCell ref="C39:D39"/>
    <mergeCell ref="A5:E5"/>
    <mergeCell ref="D1:E1"/>
    <mergeCell ref="C2:E2"/>
    <mergeCell ref="C3:E3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2025-05-13T02:41:59Z</cp:lastPrinted>
  <dcterms:created xsi:type="dcterms:W3CDTF">2013-02-07T03:36:37Z</dcterms:created>
  <dcterms:modified xsi:type="dcterms:W3CDTF">2025-11-13T05:58:54Z</dcterms:modified>
</cp:coreProperties>
</file>